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2527\Desktop\"/>
    </mc:Choice>
  </mc:AlternateContent>
  <bookViews>
    <workbookView xWindow="0" yWindow="0" windowWidth="28800" windowHeight="108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13" i="1" l="1"/>
</calcChain>
</file>

<file path=xl/sharedStrings.xml><?xml version="1.0" encoding="utf-8"?>
<sst xmlns="http://schemas.openxmlformats.org/spreadsheetml/2006/main" count="126" uniqueCount="68">
  <si>
    <t>Fakultetas/ Faculty</t>
  </si>
  <si>
    <t>Studijų pakopa/ Study cycle</t>
  </si>
  <si>
    <t>Šalis/ Country</t>
  </si>
  <si>
    <t>Pavadinimas anglų ar šalies kalba/ The name of the institution</t>
  </si>
  <si>
    <t>VILNIUS TECH studentų sk./Total number of VILNIUS TECH students</t>
  </si>
  <si>
    <t>Iš viso mėn./Total number of months</t>
  </si>
  <si>
    <t>Kursų katalogas/ Course Catalogue</t>
  </si>
  <si>
    <t>Dėstoma kalba, lygis/ Language of instruction and recommended level</t>
  </si>
  <si>
    <t>Svarbi informacija dėl mobilumo sąlygų /important information regarding the conditions of mobility</t>
  </si>
  <si>
    <t>MF, FMF, AIF, EF, AF</t>
  </si>
  <si>
    <t>2nd, 3rd</t>
  </si>
  <si>
    <t xml:space="preserve">Chile </t>
  </si>
  <si>
    <t>Universidad Tecnica Federico Santa Maria</t>
  </si>
  <si>
    <t>4 mėn. 15 d.</t>
  </si>
  <si>
    <t>link</t>
  </si>
  <si>
    <t>MOBILUMO sąlygos gali keistis priklausomai nuo COVID-19 situacijos šalyje/ conditions OF MOBILITY may change depending on the COVID-19 situation</t>
  </si>
  <si>
    <t>EF, AIF, MF, SF, AF, FMF</t>
  </si>
  <si>
    <t>1st , 2nd</t>
  </si>
  <si>
    <t>Georgia</t>
  </si>
  <si>
    <t>Ivane Javakhishvili Tbilisi State University</t>
  </si>
  <si>
    <t>English B2</t>
  </si>
  <si>
    <t>EF, AIF, AF, FMF, MF, SF</t>
  </si>
  <si>
    <t>Georgian Technical University</t>
  </si>
  <si>
    <t>English B1</t>
  </si>
  <si>
    <t>FMF, AF, KIF, SF, EF, MF, AIF, TIF,VVF</t>
  </si>
  <si>
    <t>1st, 2nd, 3rd</t>
  </si>
  <si>
    <t>Korea</t>
  </si>
  <si>
    <t xml:space="preserve">Kyungpook National University </t>
  </si>
  <si>
    <t>4mėn.</t>
  </si>
  <si>
    <t>FMF, EF, AF, AIF, MF, KIF</t>
  </si>
  <si>
    <t>Jordan</t>
  </si>
  <si>
    <t>German Jordanian University</t>
  </si>
  <si>
    <t>TIF,FMF, EF, AF, SF,AIF,MF</t>
  </si>
  <si>
    <t>Jordan University of Science and Technology</t>
  </si>
  <si>
    <t>SF, FMF, VVF, TIF, AF, AIF,KIF, MF, EF</t>
  </si>
  <si>
    <t>Peru</t>
  </si>
  <si>
    <t>San Ignacio de Loyola University</t>
  </si>
  <si>
    <t>AIF, FMF, KIF, SF, EF, AF</t>
  </si>
  <si>
    <t>Brasil</t>
  </si>
  <si>
    <t>University of São Paulo</t>
  </si>
  <si>
    <t>5 mėn.</t>
  </si>
  <si>
    <t xml:space="preserve">link </t>
  </si>
  <si>
    <t>VVF, AIF, FMF, EF</t>
  </si>
  <si>
    <t xml:space="preserve"> 2nd, 3rd</t>
  </si>
  <si>
    <t>Thailand</t>
  </si>
  <si>
    <t>Asian Institute of Technology</t>
  </si>
  <si>
    <t>3 mėn.</t>
  </si>
  <si>
    <t>SF, VVF, AIF, FMF, EF, TIF, MF</t>
  </si>
  <si>
    <t>Israel</t>
  </si>
  <si>
    <t>Ben Gurion University of the Negev</t>
  </si>
  <si>
    <t>Spanish B1, English B1 (kursų pasirinkimas anglų kalba yra ribotas/limited number of courses in English)</t>
  </si>
  <si>
    <t>Portuguese B1, English B2 (kursų pasirinkimas anglų kalba yra ribotas/limited number of courses in English)</t>
  </si>
  <si>
    <t>Hanyang University</t>
  </si>
  <si>
    <t>VILNIUS TECH partners for study exchange outside of Europe (2022-2023 academic year)</t>
  </si>
  <si>
    <t>EF, FMF, KIF</t>
  </si>
  <si>
    <t>3rd</t>
  </si>
  <si>
    <t>China</t>
  </si>
  <si>
    <t>Fudan University</t>
  </si>
  <si>
    <t>Indonesia</t>
  </si>
  <si>
    <t>EF, SF, FMF, AF</t>
  </si>
  <si>
    <t>Universitas Indonesia</t>
  </si>
  <si>
    <t>Canada</t>
  </si>
  <si>
    <t>SF, MF, EF, FMF</t>
  </si>
  <si>
    <t>Polytechnique Montréal</t>
  </si>
  <si>
    <t>French B2</t>
  </si>
  <si>
    <t>FMF, AF, MF, SF</t>
  </si>
  <si>
    <t>Japan</t>
  </si>
  <si>
    <t>Kobe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</si>
</sst>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186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4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3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3" applyFill="1" applyBorder="1" applyAlignment="1">
      <alignment horizontal="center" wrapText="1"/>
    </xf>
    <xf numFmtId="0" fontId="7" fillId="5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6" fillId="5" borderId="1" xfId="3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4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7" borderId="1" xfId="3" applyFill="1" applyBorder="1" applyAlignment="1">
      <alignment horizontal="center" vertical="center"/>
    </xf>
  </cellXfs>
  <cellStyles count="4">
    <cellStyle name="Bad" xfId="2" builtinId="27"/>
    <cellStyle name="Good" xfId="1" builtinId="2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133350</xdr:rowOff>
    </xdr:from>
    <xdr:to>
      <xdr:col>1</xdr:col>
      <xdr:colOff>893418</xdr:colOff>
      <xdr:row>3</xdr:row>
      <xdr:rowOff>175683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33350"/>
          <a:ext cx="1998318" cy="6138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2527/Downloads/Atnaujintas%20Prioritetinis%20universitet&#371;%20s&#261;ra&#353;as%202020_2021%20m.%20m.%20studijoms%20ne%20ES%20&#353;alyse%20pagal%20dvi&#353;ales%20sutartis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A4" t="str">
            <v xml:space="preserve">AF, AIF, SF, MF, FMF, VVF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rnacional.usil.edu.pe/en/international/study-usil-cusco/programs/semester-and-summer" TargetMode="External"/><Relationship Id="rId13" Type="http://schemas.openxmlformats.org/officeDocument/2006/relationships/hyperlink" Target="http://www.ui.ac.id/en" TargetMode="External"/><Relationship Id="rId3" Type="http://schemas.openxmlformats.org/officeDocument/2006/relationships/hyperlink" Target="http://www.oai.usm.cl/en/international-students/exchange-at-the-usm/research-internships/" TargetMode="External"/><Relationship Id="rId7" Type="http://schemas.openxmlformats.org/officeDocument/2006/relationships/hyperlink" Target="http://www.usp.br/internationaloffice/en/index.php/admissions/studentexchange" TargetMode="External"/><Relationship Id="rId12" Type="http://schemas.openxmlformats.org/officeDocument/2006/relationships/hyperlink" Target="http://www.polymtl.ca/stagiaires-recherche-internationaux/en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en.knu.ac.kr/admission/exchange01.ht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gtu.ge/Eng/Study/Eng-Lang-Educational-Programs.php" TargetMode="External"/><Relationship Id="rId6" Type="http://schemas.openxmlformats.org/officeDocument/2006/relationships/hyperlink" Target="http://www.gju.edu.jo/content/undergraduate-programs-3413" TargetMode="External"/><Relationship Id="rId11" Type="http://schemas.openxmlformats.org/officeDocument/2006/relationships/hyperlink" Target="http://www.hanyangexchange.com/academics/syllabus/" TargetMode="External"/><Relationship Id="rId5" Type="http://schemas.openxmlformats.org/officeDocument/2006/relationships/hyperlink" Target="https://services.just.edu.jo/CourseSchedule/Default_en.aspx" TargetMode="External"/><Relationship Id="rId15" Type="http://schemas.openxmlformats.org/officeDocument/2006/relationships/hyperlink" Target="https://www.kobe-u.ac.jp/en/study_in_kobe/courses/index.html" TargetMode="External"/><Relationship Id="rId10" Type="http://schemas.openxmlformats.org/officeDocument/2006/relationships/hyperlink" Target="https://in.bgu.ac.il/en/international/Pages/Short/Exchange-Erasmus.aspx" TargetMode="External"/><Relationship Id="rId4" Type="http://schemas.openxmlformats.org/officeDocument/2006/relationships/hyperlink" Target="https://www.tsu.ge/data/file_db/International/List%20of%20Programs_18_10_20FIN.pdf" TargetMode="External"/><Relationship Id="rId9" Type="http://schemas.openxmlformats.org/officeDocument/2006/relationships/hyperlink" Target="https://www.ait.ac.th/admissions/" TargetMode="External"/><Relationship Id="rId14" Type="http://schemas.openxmlformats.org/officeDocument/2006/relationships/hyperlink" Target="https://www.fudan.edu.cn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workbookViewId="0">
      <selection activeCell="Q16" sqref="Q16"/>
    </sheetView>
  </sheetViews>
  <sheetFormatPr defaultRowHeight="15" x14ac:dyDescent="0.25"/>
  <cols>
    <col min="1" max="1" width="21.42578125" customWidth="1"/>
    <col min="2" max="2" width="19.28515625" customWidth="1"/>
    <col min="3" max="3" width="15.28515625" customWidth="1"/>
    <col min="4" max="4" width="26.7109375" customWidth="1"/>
    <col min="5" max="5" width="15.140625" customWidth="1"/>
    <col min="6" max="6" width="20.7109375" customWidth="1"/>
    <col min="7" max="7" width="16.7109375" customWidth="1"/>
    <col min="8" max="8" width="16" customWidth="1"/>
    <col min="9" max="9" width="42.28515625" customWidth="1"/>
  </cols>
  <sheetData>
    <row r="1" spans="1:17" x14ac:dyDescent="0.25">
      <c r="A1" s="23"/>
      <c r="B1" s="23"/>
      <c r="C1" s="24" t="s">
        <v>53</v>
      </c>
      <c r="D1" s="24"/>
      <c r="E1" s="24"/>
      <c r="F1" s="24"/>
      <c r="G1" s="24"/>
      <c r="H1" s="24"/>
      <c r="I1" s="24"/>
    </row>
    <row r="2" spans="1:17" x14ac:dyDescent="0.25">
      <c r="A2" s="23"/>
      <c r="B2" s="23"/>
      <c r="C2" s="24"/>
      <c r="D2" s="24"/>
      <c r="E2" s="24"/>
      <c r="F2" s="24"/>
      <c r="G2" s="24"/>
      <c r="H2" s="24"/>
      <c r="I2" s="24"/>
    </row>
    <row r="3" spans="1:17" x14ac:dyDescent="0.25">
      <c r="A3" s="23"/>
      <c r="B3" s="23"/>
      <c r="C3" s="24"/>
      <c r="D3" s="24"/>
      <c r="E3" s="24"/>
      <c r="F3" s="24"/>
      <c r="G3" s="24"/>
      <c r="H3" s="24"/>
      <c r="I3" s="24"/>
    </row>
    <row r="4" spans="1:17" x14ac:dyDescent="0.25">
      <c r="A4" s="23"/>
      <c r="B4" s="23"/>
      <c r="C4" s="24"/>
      <c r="D4" s="24"/>
      <c r="E4" s="24"/>
      <c r="F4" s="24"/>
      <c r="G4" s="24"/>
      <c r="H4" s="24"/>
      <c r="I4" s="24"/>
    </row>
    <row r="5" spans="1:17" ht="48" x14ac:dyDescent="0.25">
      <c r="A5" s="20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1" t="s">
        <v>8</v>
      </c>
    </row>
    <row r="6" spans="1:17" ht="84" x14ac:dyDescent="0.25">
      <c r="A6" s="2" t="s">
        <v>9</v>
      </c>
      <c r="B6" s="3" t="s">
        <v>10</v>
      </c>
      <c r="C6" s="2" t="s">
        <v>11</v>
      </c>
      <c r="D6" s="4" t="s">
        <v>12</v>
      </c>
      <c r="E6" s="3">
        <v>1</v>
      </c>
      <c r="F6" s="2" t="s">
        <v>13</v>
      </c>
      <c r="G6" s="5" t="s">
        <v>14</v>
      </c>
      <c r="H6" s="3" t="s">
        <v>50</v>
      </c>
      <c r="I6" s="6" t="s">
        <v>15</v>
      </c>
    </row>
    <row r="7" spans="1:17" ht="36.75" x14ac:dyDescent="0.25">
      <c r="A7" s="2" t="s">
        <v>16</v>
      </c>
      <c r="B7" s="3" t="s">
        <v>17</v>
      </c>
      <c r="C7" s="25" t="s">
        <v>18</v>
      </c>
      <c r="D7" s="4" t="s">
        <v>19</v>
      </c>
      <c r="E7" s="3">
        <v>1</v>
      </c>
      <c r="F7" s="2" t="s">
        <v>13</v>
      </c>
      <c r="G7" s="5" t="s">
        <v>14</v>
      </c>
      <c r="H7" s="3" t="s">
        <v>20</v>
      </c>
      <c r="I7" s="6" t="s">
        <v>15</v>
      </c>
      <c r="Q7" s="21"/>
    </row>
    <row r="8" spans="1:17" ht="36.75" x14ac:dyDescent="0.25">
      <c r="A8" s="3" t="s">
        <v>21</v>
      </c>
      <c r="B8" s="3" t="s">
        <v>17</v>
      </c>
      <c r="C8" s="25"/>
      <c r="D8" s="19" t="s">
        <v>22</v>
      </c>
      <c r="E8" s="9">
        <v>1</v>
      </c>
      <c r="F8" s="2" t="s">
        <v>13</v>
      </c>
      <c r="G8" s="10" t="s">
        <v>14</v>
      </c>
      <c r="H8" s="3" t="s">
        <v>23</v>
      </c>
      <c r="I8" s="6" t="s">
        <v>15</v>
      </c>
    </row>
    <row r="9" spans="1:17" ht="36.75" x14ac:dyDescent="0.25">
      <c r="A9" s="3" t="str">
        <f>[1]Sheet1!$A$4</f>
        <v xml:space="preserve">AF, AIF, SF, MF, FMF, VVF </v>
      </c>
      <c r="B9" s="3" t="s">
        <v>25</v>
      </c>
      <c r="C9" s="3" t="s">
        <v>26</v>
      </c>
      <c r="D9" s="11" t="s">
        <v>52</v>
      </c>
      <c r="E9" s="12">
        <v>2</v>
      </c>
      <c r="F9" s="2" t="s">
        <v>28</v>
      </c>
      <c r="G9" s="5" t="s">
        <v>14</v>
      </c>
      <c r="H9" s="3" t="s">
        <v>23</v>
      </c>
      <c r="I9" s="6" t="s">
        <v>15</v>
      </c>
    </row>
    <row r="10" spans="1:17" ht="36.75" x14ac:dyDescent="0.25">
      <c r="A10" s="3" t="s">
        <v>24</v>
      </c>
      <c r="B10" s="3" t="s">
        <v>25</v>
      </c>
      <c r="C10" s="3" t="s">
        <v>26</v>
      </c>
      <c r="D10" s="11" t="s">
        <v>27</v>
      </c>
      <c r="E10" s="12">
        <v>2</v>
      </c>
      <c r="F10" s="2" t="s">
        <v>28</v>
      </c>
      <c r="G10" s="5" t="s">
        <v>14</v>
      </c>
      <c r="H10" s="3" t="s">
        <v>23</v>
      </c>
      <c r="I10" s="6" t="s">
        <v>15</v>
      </c>
    </row>
    <row r="11" spans="1:17" ht="36.75" x14ac:dyDescent="0.25">
      <c r="A11" s="13" t="s">
        <v>29</v>
      </c>
      <c r="B11" s="3" t="s">
        <v>25</v>
      </c>
      <c r="C11" s="25" t="s">
        <v>30</v>
      </c>
      <c r="D11" s="8" t="s">
        <v>31</v>
      </c>
      <c r="E11" s="9">
        <v>1</v>
      </c>
      <c r="F11" s="2" t="s">
        <v>13</v>
      </c>
      <c r="G11" s="5" t="s">
        <v>14</v>
      </c>
      <c r="H11" s="3" t="s">
        <v>20</v>
      </c>
      <c r="I11" s="6" t="s">
        <v>15</v>
      </c>
    </row>
    <row r="12" spans="1:17" ht="36.75" x14ac:dyDescent="0.25">
      <c r="A12" s="3" t="s">
        <v>32</v>
      </c>
      <c r="B12" s="3" t="s">
        <v>25</v>
      </c>
      <c r="C12" s="25"/>
      <c r="D12" s="8" t="s">
        <v>33</v>
      </c>
      <c r="E12" s="9">
        <v>1</v>
      </c>
      <c r="F12" s="2" t="s">
        <v>13</v>
      </c>
      <c r="G12" s="5" t="s">
        <v>14</v>
      </c>
      <c r="H12" s="3" t="s">
        <v>23</v>
      </c>
      <c r="I12" s="6" t="s">
        <v>15</v>
      </c>
    </row>
    <row r="13" spans="1:17" ht="36.75" x14ac:dyDescent="0.25">
      <c r="A13" s="14" t="s">
        <v>34</v>
      </c>
      <c r="B13" s="2" t="str">
        <f>$B$6</f>
        <v>2nd, 3rd</v>
      </c>
      <c r="C13" s="3" t="s">
        <v>35</v>
      </c>
      <c r="D13" s="8" t="s">
        <v>36</v>
      </c>
      <c r="E13" s="9">
        <v>1</v>
      </c>
      <c r="F13" s="2" t="s">
        <v>13</v>
      </c>
      <c r="G13" s="15" t="s">
        <v>14</v>
      </c>
      <c r="H13" s="2" t="s">
        <v>23</v>
      </c>
      <c r="I13" s="6" t="s">
        <v>15</v>
      </c>
    </row>
    <row r="14" spans="1:17" ht="84" x14ac:dyDescent="0.25">
      <c r="A14" s="16" t="s">
        <v>37</v>
      </c>
      <c r="B14" s="2" t="s">
        <v>10</v>
      </c>
      <c r="C14" s="3" t="s">
        <v>38</v>
      </c>
      <c r="D14" s="17" t="s">
        <v>39</v>
      </c>
      <c r="E14" s="9">
        <v>1</v>
      </c>
      <c r="F14" s="2" t="s">
        <v>40</v>
      </c>
      <c r="G14" s="15" t="s">
        <v>41</v>
      </c>
      <c r="H14" s="3" t="s">
        <v>51</v>
      </c>
      <c r="I14" s="6" t="s">
        <v>15</v>
      </c>
    </row>
    <row r="15" spans="1:17" ht="36.75" x14ac:dyDescent="0.25">
      <c r="A15" s="16" t="s">
        <v>42</v>
      </c>
      <c r="B15" s="2" t="s">
        <v>43</v>
      </c>
      <c r="C15" s="3" t="s">
        <v>44</v>
      </c>
      <c r="D15" s="17" t="s">
        <v>45</v>
      </c>
      <c r="E15" s="9">
        <v>1</v>
      </c>
      <c r="F15" s="2" t="s">
        <v>46</v>
      </c>
      <c r="G15" s="15" t="s">
        <v>14</v>
      </c>
      <c r="H15" s="2" t="s">
        <v>23</v>
      </c>
      <c r="I15" s="6" t="s">
        <v>15</v>
      </c>
    </row>
    <row r="16" spans="1:17" ht="36.75" x14ac:dyDescent="0.25">
      <c r="A16" s="16" t="s">
        <v>59</v>
      </c>
      <c r="B16" s="2" t="s">
        <v>55</v>
      </c>
      <c r="C16" s="7" t="s">
        <v>58</v>
      </c>
      <c r="D16" s="17" t="s">
        <v>60</v>
      </c>
      <c r="E16" s="9">
        <v>1</v>
      </c>
      <c r="F16" s="2" t="s">
        <v>46</v>
      </c>
      <c r="G16" s="15" t="s">
        <v>14</v>
      </c>
      <c r="H16" s="2" t="s">
        <v>23</v>
      </c>
      <c r="I16" s="6" t="s">
        <v>15</v>
      </c>
    </row>
    <row r="17" spans="1:9" ht="36.75" x14ac:dyDescent="0.25">
      <c r="A17" s="16" t="s">
        <v>62</v>
      </c>
      <c r="B17" s="2" t="s">
        <v>55</v>
      </c>
      <c r="C17" s="7" t="s">
        <v>61</v>
      </c>
      <c r="D17" s="17" t="s">
        <v>63</v>
      </c>
      <c r="E17" s="9">
        <v>1</v>
      </c>
      <c r="F17" s="2" t="s">
        <v>46</v>
      </c>
      <c r="G17" s="15" t="s">
        <v>14</v>
      </c>
      <c r="H17" s="2" t="s">
        <v>64</v>
      </c>
      <c r="I17" s="6" t="s">
        <v>15</v>
      </c>
    </row>
    <row r="18" spans="1:9" ht="36.75" x14ac:dyDescent="0.25">
      <c r="A18" s="13" t="s">
        <v>54</v>
      </c>
      <c r="B18" s="2" t="s">
        <v>55</v>
      </c>
      <c r="C18" s="3" t="s">
        <v>56</v>
      </c>
      <c r="D18" s="17" t="s">
        <v>57</v>
      </c>
      <c r="E18" s="9">
        <v>1</v>
      </c>
      <c r="F18" s="2" t="s">
        <v>46</v>
      </c>
      <c r="G18" s="15" t="s">
        <v>14</v>
      </c>
      <c r="H18" s="16" t="s">
        <v>23</v>
      </c>
      <c r="I18" s="6" t="s">
        <v>15</v>
      </c>
    </row>
    <row r="19" spans="1:9" ht="36.75" x14ac:dyDescent="0.25">
      <c r="A19" s="13" t="s">
        <v>47</v>
      </c>
      <c r="B19" s="2" t="s">
        <v>25</v>
      </c>
      <c r="C19" s="3" t="s">
        <v>48</v>
      </c>
      <c r="D19" s="4" t="s">
        <v>49</v>
      </c>
      <c r="E19" s="9">
        <v>2</v>
      </c>
      <c r="F19" s="2" t="s">
        <v>13</v>
      </c>
      <c r="G19" s="15" t="s">
        <v>14</v>
      </c>
      <c r="H19" s="16" t="s">
        <v>20</v>
      </c>
      <c r="I19" s="18" t="s">
        <v>15</v>
      </c>
    </row>
    <row r="20" spans="1:9" ht="36.75" x14ac:dyDescent="0.25">
      <c r="A20" s="16" t="s">
        <v>65</v>
      </c>
      <c r="B20" s="2" t="s">
        <v>10</v>
      </c>
      <c r="C20" s="22" t="s">
        <v>66</v>
      </c>
      <c r="D20" s="17" t="s">
        <v>67</v>
      </c>
      <c r="E20" s="9">
        <v>1</v>
      </c>
      <c r="F20" s="2" t="s">
        <v>13</v>
      </c>
      <c r="G20" s="26" t="s">
        <v>14</v>
      </c>
      <c r="H20" s="16" t="s">
        <v>23</v>
      </c>
      <c r="I20" s="18" t="s">
        <v>15</v>
      </c>
    </row>
  </sheetData>
  <mergeCells count="4">
    <mergeCell ref="A1:B4"/>
    <mergeCell ref="C1:I4"/>
    <mergeCell ref="C7:C8"/>
    <mergeCell ref="C11:C12"/>
  </mergeCells>
  <hyperlinks>
    <hyperlink ref="G8" r:id="rId1"/>
    <hyperlink ref="G10" r:id="rId2"/>
    <hyperlink ref="G6" r:id="rId3"/>
    <hyperlink ref="G7" r:id="rId4"/>
    <hyperlink ref="G12" r:id="rId5"/>
    <hyperlink ref="G11" r:id="rId6"/>
    <hyperlink ref="G14" r:id="rId7"/>
    <hyperlink ref="G13" r:id="rId8"/>
    <hyperlink ref="G15" r:id="rId9"/>
    <hyperlink ref="G19" r:id="rId10"/>
    <hyperlink ref="G9" r:id="rId11"/>
    <hyperlink ref="G17" r:id="rId12"/>
    <hyperlink ref="G16" r:id="rId13"/>
    <hyperlink ref="G18" r:id="rId14"/>
    <hyperlink ref="G20" r:id="rId15"/>
  </hyperlinks>
  <pageMargins left="0.7" right="0.7" top="0.75" bottom="0.75" header="0.3" footer="0.3"/>
  <pageSetup paperSize="9" scale="67" orientation="landscape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Gytis Grakauskas</dc:creator>
  <cp:lastModifiedBy>Gytis Grakauskas</cp:lastModifiedBy>
  <cp:lastPrinted>2022-01-28T07:59:56Z</cp:lastPrinted>
  <dcterms:created xsi:type="dcterms:W3CDTF">2022-01-28T06:40:58Z</dcterms:created>
  <dcterms:modified xsi:type="dcterms:W3CDTF">2022-01-31T13:51:37Z</dcterms:modified>
</cp:coreProperties>
</file>